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-15" yWindow="-15" windowWidth="11970" windowHeight="6900" tabRatio="834"/>
  </bookViews>
  <sheets>
    <sheet name="19.68_2015" sheetId="13" r:id="rId1"/>
  </sheets>
  <definedNames>
    <definedName name="_Key1" localSheetId="0" hidden="1">'19.68_2015'!$A$22:$A$52</definedName>
    <definedName name="_Key1" hidden="1">#REF!</definedName>
    <definedName name="_Order1" hidden="1">255</definedName>
    <definedName name="A_IMPRESIÓN_IM" localSheetId="0">'19.68_2015'!$A$13:$B$74</definedName>
    <definedName name="_xlnm.Print_Area" localSheetId="0">'19.68_2015'!$A$1:$J$73</definedName>
    <definedName name="Imprimir_área_IM" localSheetId="0">'19.68_2015'!$A$13:$D$74</definedName>
  </definedNames>
  <calcPr calcId="152511"/>
</workbook>
</file>

<file path=xl/calcChain.xml><?xml version="1.0" encoding="utf-8"?>
<calcChain xmlns="http://schemas.openxmlformats.org/spreadsheetml/2006/main">
  <c r="J54" i="13" l="1"/>
  <c r="I54" i="13"/>
  <c r="H54" i="13"/>
  <c r="G54" i="13"/>
  <c r="F54" i="13"/>
  <c r="E54" i="13"/>
  <c r="D54" i="13"/>
  <c r="C54" i="13"/>
  <c r="J21" i="13"/>
  <c r="I21" i="13"/>
  <c r="H21" i="13"/>
  <c r="G21" i="13"/>
  <c r="F21" i="13"/>
  <c r="E21" i="13"/>
  <c r="D21" i="13"/>
  <c r="C21" i="13"/>
  <c r="C13" i="13" s="1"/>
  <c r="J15" i="13"/>
  <c r="J13" i="13" s="1"/>
  <c r="I15" i="13"/>
  <c r="H15" i="13"/>
  <c r="G15" i="13"/>
  <c r="F15" i="13"/>
  <c r="E15" i="13"/>
  <c r="D15" i="13"/>
  <c r="C15" i="13"/>
  <c r="G13" i="13"/>
  <c r="E13" i="13"/>
  <c r="D13" i="13" l="1"/>
  <c r="H13" i="13"/>
  <c r="I13" i="13"/>
  <c r="F13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22" i="13"/>
  <c r="B16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19" i="13"/>
  <c r="B18" i="13"/>
  <c r="B17" i="13"/>
  <c r="B54" i="13" l="1"/>
  <c r="B21" i="13"/>
  <c r="B15" i="13"/>
  <c r="B13" i="13" l="1"/>
</calcChain>
</file>

<file path=xl/sharedStrings.xml><?xml version="1.0" encoding="utf-8"?>
<sst xmlns="http://schemas.openxmlformats.org/spreadsheetml/2006/main" count="73" uniqueCount="66">
  <si>
    <t>D.H.</t>
  </si>
  <si>
    <t>19.68 Dosis Aplicadas de D.P.T. a. por Delegación y Grupos de Edad</t>
  </si>
  <si>
    <t>Total</t>
  </si>
  <si>
    <t>10 a 14</t>
  </si>
  <si>
    <t>40 a 49</t>
  </si>
  <si>
    <t>No. D.H.</t>
  </si>
  <si>
    <t>Delegación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</si>
  <si>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</si>
  <si>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</si>
  <si>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</si>
  <si>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</si>
  <si>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</si>
  <si>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</si>
  <si>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</si>
  <si>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</si>
  <si>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</si>
  <si>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</si>
  <si>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</si>
  <si>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</si>
  <si>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</si>
  <si>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</si>
  <si>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</si>
  <si>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</si>
  <si>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</si>
  <si>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</si>
  <si>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</si>
  <si>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</si>
  <si>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</si>
  <si>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</si>
  <si>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</si>
  <si>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</si>
  <si>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</si>
  <si>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</si>
  <si>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</si>
  <si>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</si>
  <si>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</si>
  <si>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</si>
  <si>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</si>
  <si>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</si>
  <si>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</si>
  <si>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</si>
  <si>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</si>
  <si>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</si>
  <si>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</si>
  <si>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</si>
  <si>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"20 de Noviembre"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</si>
  <si>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</si>
  <si>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</si>
  <si>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</si>
  <si>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</si>
  <si>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</si>
  <si>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</si>
  <si>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</si>
  <si>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</si>
  <si>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</si>
  <si>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</si>
  <si>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</si>
  <si>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</si>
  <si>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</si>
  <si>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Fuente: Informe Mensual de Actividades de Medicina Preventiva  SM7-3/II</t>
  </si>
  <si>
    <t>D.H.= Derechohabientes</t>
  </si>
  <si>
    <t>No D.H.= No Derechohabientes</t>
  </si>
  <si>
    <t>H.R. "Pdte. Benito Juárez"</t>
  </si>
  <si>
    <t>Anuario Estadístico 2015</t>
  </si>
  <si>
    <t>15 a 19</t>
  </si>
  <si>
    <t>20 a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</si>
</sst>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2" x14ac:knownFonts="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3" fillId="0" borderId="0"/>
  </cellStyleXfs>
  <cellXfs count="45">
    <xf numFmtId="0" fontId="0" fillId="0" borderId="0" xfId="0"/>
    <xf numFmtId="0" fontId="2" fillId="0" borderId="0" xfId="0" applyFont="1" applyFill="1"/>
    <xf numFmtId="0" fontId="1" fillId="0" borderId="0" xfId="0" applyFont="1" applyFill="1"/>
    <xf numFmtId="164" fontId="1" fillId="0" borderId="0" xfId="0" applyNumberFormat="1" applyFont="1" applyFill="1" applyProtection="1"/>
    <xf numFmtId="164" fontId="1" fillId="0" borderId="1" xfId="0" applyNumberFormat="1" applyFont="1" applyFill="1" applyBorder="1" applyProtection="1"/>
    <xf numFmtId="0" fontId="1" fillId="0" borderId="0" xfId="1" applyFont="1" applyFill="1"/>
    <xf numFmtId="0" fontId="5" fillId="0" borderId="0" xfId="1" applyFont="1" applyFill="1" applyAlignment="1">
      <alignment vertical="center"/>
    </xf>
    <xf numFmtId="0" fontId="2" fillId="0" borderId="0" xfId="1" applyFont="1" applyFill="1" applyAlignment="1">
      <alignment horizontal="left" vertical="center"/>
    </xf>
    <xf numFmtId="0" fontId="1" fillId="0" borderId="0" xfId="1" applyFont="1" applyFill="1" applyAlignment="1">
      <alignment vertical="center"/>
    </xf>
    <xf numFmtId="0" fontId="2" fillId="0" borderId="0" xfId="1" applyFont="1" applyFill="1" applyAlignment="1">
      <alignment horizontal="right"/>
    </xf>
    <xf numFmtId="0" fontId="1" fillId="0" borderId="0" xfId="1" applyFont="1" applyFill="1" applyBorder="1" applyAlignment="1">
      <alignment horizontal="center" vertical="center"/>
    </xf>
    <xf numFmtId="0" fontId="7" fillId="0" borderId="0" xfId="1" applyFont="1" applyFill="1"/>
    <xf numFmtId="0" fontId="5" fillId="0" borderId="0" xfId="1" applyFont="1" applyFill="1" applyBorder="1" applyAlignment="1" applyProtection="1"/>
    <xf numFmtId="164" fontId="5" fillId="0" borderId="0" xfId="1" applyNumberFormat="1" applyFont="1" applyFill="1" applyBorder="1" applyAlignment="1" applyProtection="1">
      <alignment horizontal="right" wrapText="1"/>
    </xf>
    <xf numFmtId="0" fontId="5" fillId="0" borderId="2" xfId="1" applyFont="1" applyFill="1" applyBorder="1" applyAlignment="1">
      <alignment horizontal="center"/>
    </xf>
    <xf numFmtId="164" fontId="5" fillId="0" borderId="2" xfId="1" applyNumberFormat="1" applyFont="1" applyFill="1" applyBorder="1" applyAlignment="1" applyProtection="1">
      <alignment horizontal="center" wrapText="1"/>
    </xf>
    <xf numFmtId="0" fontId="6" fillId="0" borderId="0" xfId="1" applyFont="1" applyFill="1" applyAlignment="1">
      <alignment vertical="center" wrapText="1"/>
    </xf>
    <xf numFmtId="0" fontId="8" fillId="0" borderId="0" xfId="3" applyFont="1" applyAlignment="1" applyProtection="1">
      <alignment horizontal="left"/>
    </xf>
    <xf numFmtId="0" fontId="9" fillId="0" borderId="0" xfId="3" applyFont="1"/>
    <xf numFmtId="0" fontId="9" fillId="0" borderId="0" xfId="3" applyFont="1" applyAlignment="1" applyProtection="1">
      <alignment horizontal="left"/>
    </xf>
    <xf numFmtId="0" fontId="9" fillId="0" borderId="0" xfId="3" applyFont="1" applyFill="1" applyAlignment="1" applyProtection="1">
      <alignment horizontal="left"/>
    </xf>
    <xf numFmtId="0" fontId="9" fillId="0" borderId="0" xfId="3" applyFont="1" applyBorder="1" applyAlignment="1" applyProtection="1">
      <alignment horizontal="left"/>
    </xf>
    <xf numFmtId="0" fontId="10" fillId="2" borderId="0" xfId="1" applyFont="1" applyFill="1" applyAlignment="1" applyProtection="1">
      <alignment horizontal="left"/>
    </xf>
    <xf numFmtId="0" fontId="8" fillId="0" borderId="0" xfId="3" applyFont="1" applyFill="1" applyAlignment="1" applyProtection="1">
      <alignment horizontal="left"/>
    </xf>
    <xf numFmtId="0" fontId="9" fillId="0" borderId="3" xfId="3" applyFont="1" applyFill="1" applyBorder="1" applyAlignment="1" applyProtection="1">
      <alignment horizontal="left"/>
    </xf>
    <xf numFmtId="0" fontId="5" fillId="0" borderId="2" xfId="1" applyFont="1" applyFill="1" applyBorder="1" applyAlignment="1">
      <alignment horizontal="center"/>
    </xf>
    <xf numFmtId="0" fontId="5" fillId="0" borderId="0" xfId="1" applyFont="1" applyFill="1" applyAlignment="1">
      <alignment horizontal="right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/>
    </xf>
    <xf numFmtId="0" fontId="5" fillId="0" borderId="5" xfId="1" applyFon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center"/>
    </xf>
    <xf numFmtId="0" fontId="6" fillId="0" borderId="0" xfId="1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3" fontId="8" fillId="0" borderId="0" xfId="0" applyNumberFormat="1" applyFont="1" applyFill="1" applyProtection="1"/>
    <xf numFmtId="0" fontId="9" fillId="0" borderId="0" xfId="0" applyFont="1"/>
    <xf numFmtId="3" fontId="9" fillId="0" borderId="0" xfId="0" applyNumberFormat="1" applyFont="1" applyFill="1" applyProtection="1"/>
    <xf numFmtId="3" fontId="9" fillId="0" borderId="0" xfId="0" applyNumberFormat="1" applyFont="1"/>
    <xf numFmtId="3" fontId="9" fillId="0" borderId="0" xfId="0" applyNumberFormat="1" applyFont="1" applyFill="1"/>
    <xf numFmtId="0" fontId="9" fillId="0" borderId="0" xfId="0" applyFont="1" applyFill="1" applyAlignment="1">
      <alignment vertical="center"/>
    </xf>
    <xf numFmtId="0" fontId="9" fillId="0" borderId="0" xfId="0" applyFont="1" applyFill="1"/>
    <xf numFmtId="164" fontId="10" fillId="0" borderId="1" xfId="0" applyNumberFormat="1" applyFont="1" applyFill="1" applyBorder="1" applyProtection="1"/>
    <xf numFmtId="0" fontId="10" fillId="0" borderId="0" xfId="0" applyFont="1" applyFill="1" applyAlignment="1" applyProtection="1">
      <alignment horizontal="left"/>
    </xf>
    <xf numFmtId="164" fontId="10" fillId="0" borderId="0" xfId="0" applyNumberFormat="1" applyFont="1" applyFill="1" applyProtection="1"/>
    <xf numFmtId="0" fontId="10" fillId="0" borderId="0" xfId="0" applyFont="1" applyFill="1" applyAlignment="1" applyProtection="1"/>
    <xf numFmtId="0" fontId="10" fillId="0" borderId="0" xfId="0" applyFont="1" applyFill="1" applyAlignment="1" applyProtection="1">
      <alignment horizontal="left" indent="2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311603</xdr:colOff>
      <xdr:row>0</xdr:row>
      <xdr:rowOff>0</xdr:rowOff>
    </xdr:from>
    <xdr:to>
      <xdr:col>9</xdr:col>
      <xdr:colOff>906235</xdr:colOff>
      <xdr:row>4</xdr:row>
      <xdr:rowOff>171450</xdr:rowOff>
    </xdr:to>
    <xdr:pic>
      <xdr:nvPicPr>
        <xdr:cNvPr id="1120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584996" y="0"/>
          <a:ext cx="2526846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447453</xdr:colOff>
      <xdr:row>5</xdr:row>
      <xdr:rowOff>9525</xdr:rowOff>
    </xdr:to>
    <xdr:pic>
      <xdr:nvPicPr>
        <xdr:cNvPr id="1121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075214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55" transitionEvaluation="1" codeName="Hoja13">
    <tabColor theme="0"/>
  </sheetPr>
  <dimension ref="A1:K153"/>
  <sheetViews>
    <sheetView showGridLines="0" tabSelected="1" topLeftCell="A55" zoomScale="86" zoomScaleNormal="86" zoomScaleSheetLayoutView="85" workbookViewId="0">
      <selection activeCell="D76" sqref="D76"/>
    </sheetView>
  </sheetViews>
  <sheetFormatPr baseColWidth="10" defaultColWidth="9.625" defaultRowHeight="12.75" x14ac:dyDescent="0.2"/>
  <cols>
    <col min="1" max="1" width="34.375" style="2" customWidth="1"/>
    <col min="2" max="2" width="10.625" style="2" customWidth="1"/>
    <col min="3" max="10" width="12.625" style="2" customWidth="1"/>
    <col min="11" max="11" width="2.625" style="2" customWidth="1"/>
    <col min="12" max="16384" width="9.625" style="2"/>
  </cols>
  <sheetData>
    <row r="1" spans="1:11" s="5" customFormat="1" ht="15" customHeight="1" x14ac:dyDescent="0.2"/>
    <row r="2" spans="1:11" s="5" customFormat="1" ht="15" customHeight="1" x14ac:dyDescent="0.2"/>
    <row r="3" spans="1:11" s="5" customFormat="1" ht="15" customHeight="1" x14ac:dyDescent="0.2"/>
    <row r="4" spans="1:11" s="5" customFormat="1" ht="15" customHeight="1" x14ac:dyDescent="0.2"/>
    <row r="5" spans="1:11" s="5" customFormat="1" ht="15" customHeight="1" x14ac:dyDescent="0.2"/>
    <row r="6" spans="1:11" s="5" customFormat="1" ht="17.25" customHeight="1" x14ac:dyDescent="0.2">
      <c r="A6" s="26" t="s">
        <v>63</v>
      </c>
      <c r="B6" s="26"/>
      <c r="C6" s="26"/>
      <c r="D6" s="26"/>
      <c r="E6" s="26"/>
      <c r="F6" s="26"/>
      <c r="G6" s="26"/>
      <c r="H6" s="26"/>
      <c r="I6" s="26"/>
      <c r="J6" s="26"/>
      <c r="K6" s="6"/>
    </row>
    <row r="7" spans="1:11" s="5" customFormat="1" ht="12.75" customHeight="1" x14ac:dyDescent="0.2">
      <c r="A7" s="7"/>
      <c r="B7" s="8"/>
      <c r="J7" s="9"/>
      <c r="K7" s="10"/>
    </row>
    <row r="8" spans="1:11" s="11" customFormat="1" ht="38.25" customHeight="1" x14ac:dyDescent="0.3">
      <c r="A8" s="31" t="s">
        <v>1</v>
      </c>
      <c r="B8" s="31"/>
      <c r="C8" s="31"/>
      <c r="D8" s="31"/>
      <c r="E8" s="31"/>
      <c r="F8" s="31"/>
      <c r="G8" s="31"/>
      <c r="H8" s="31"/>
      <c r="I8" s="31"/>
      <c r="J8" s="31"/>
      <c r="K8" s="16"/>
    </row>
    <row r="9" spans="1:11" x14ac:dyDescent="0.2">
      <c r="A9" s="32"/>
      <c r="B9" s="32"/>
      <c r="C9" s="32"/>
      <c r="D9" s="32"/>
      <c r="E9" s="32"/>
      <c r="F9" s="32"/>
      <c r="G9" s="32"/>
      <c r="H9" s="32"/>
      <c r="I9" s="32"/>
      <c r="J9" s="32"/>
    </row>
    <row r="10" spans="1:11" s="5" customFormat="1" ht="15.75" x14ac:dyDescent="0.25">
      <c r="A10" s="27" t="s">
        <v>6</v>
      </c>
      <c r="B10" s="27" t="s">
        <v>2</v>
      </c>
      <c r="C10" s="30" t="s">
        <v>3</v>
      </c>
      <c r="D10" s="30"/>
      <c r="E10" s="28" t="s">
        <v>64</v>
      </c>
      <c r="F10" s="29"/>
      <c r="G10" s="30" t="s">
        <v>65</v>
      </c>
      <c r="H10" s="30"/>
      <c r="I10" s="30" t="s">
        <v>4</v>
      </c>
      <c r="J10" s="30"/>
      <c r="K10" s="12"/>
    </row>
    <row r="11" spans="1:11" s="5" customFormat="1" ht="15.75" x14ac:dyDescent="0.25">
      <c r="A11" s="27"/>
      <c r="B11" s="27"/>
      <c r="C11" s="14" t="s">
        <v>0</v>
      </c>
      <c r="D11" s="15" t="s">
        <v>5</v>
      </c>
      <c r="E11" s="25" t="s">
        <v>0</v>
      </c>
      <c r="F11" s="15" t="s">
        <v>5</v>
      </c>
      <c r="G11" s="14" t="s">
        <v>0</v>
      </c>
      <c r="H11" s="15" t="s">
        <v>5</v>
      </c>
      <c r="I11" s="14" t="s">
        <v>0</v>
      </c>
      <c r="J11" s="15" t="s">
        <v>5</v>
      </c>
      <c r="K11" s="13"/>
    </row>
    <row r="12" spans="1:11" ht="12.75" customHeight="1" x14ac:dyDescent="0.25">
      <c r="A12" s="38"/>
      <c r="B12" s="38"/>
      <c r="C12" s="39"/>
      <c r="D12" s="39"/>
      <c r="E12" s="39"/>
      <c r="F12" s="39"/>
      <c r="G12" s="39"/>
      <c r="H12" s="39"/>
      <c r="I12" s="39"/>
      <c r="J12" s="39"/>
    </row>
    <row r="13" spans="1:11" s="1" customFormat="1" ht="15" customHeight="1" x14ac:dyDescent="0.25">
      <c r="A13" s="17" t="s">
        <v>2</v>
      </c>
      <c r="B13" s="33">
        <f t="shared" ref="B13:J13" si="0">SUM(B15+B21+B54)</f>
        <v>37914</v>
      </c>
      <c r="C13" s="33">
        <f t="shared" si="0"/>
        <v>2069</v>
      </c>
      <c r="D13" s="33">
        <f t="shared" si="0"/>
        <v>1684</v>
      </c>
      <c r="E13" s="33">
        <f t="shared" si="0"/>
        <v>15026</v>
      </c>
      <c r="F13" s="33">
        <f t="shared" si="0"/>
        <v>8174</v>
      </c>
      <c r="G13" s="33">
        <f t="shared" si="0"/>
        <v>1238</v>
      </c>
      <c r="H13" s="33">
        <f t="shared" si="0"/>
        <v>909</v>
      </c>
      <c r="I13" s="33">
        <f t="shared" si="0"/>
        <v>5841</v>
      </c>
      <c r="J13" s="33">
        <f t="shared" si="0"/>
        <v>2973</v>
      </c>
    </row>
    <row r="14" spans="1:11" ht="15" customHeight="1" x14ac:dyDescent="0.25">
      <c r="A14" s="18"/>
      <c r="B14" s="33"/>
      <c r="C14" s="33"/>
      <c r="D14" s="33"/>
      <c r="E14" s="33"/>
      <c r="F14" s="33"/>
      <c r="G14" s="33"/>
      <c r="H14" s="33"/>
      <c r="I14" s="33"/>
      <c r="J14" s="33"/>
    </row>
    <row r="15" spans="1:11" s="1" customFormat="1" ht="15" customHeight="1" x14ac:dyDescent="0.25">
      <c r="A15" s="17" t="s">
        <v>7</v>
      </c>
      <c r="B15" s="33">
        <f>SUM(B16:B19)</f>
        <v>6139</v>
      </c>
      <c r="C15" s="33">
        <f t="shared" ref="C15:J15" si="1">SUM(C16:C19)</f>
        <v>842</v>
      </c>
      <c r="D15" s="33">
        <f t="shared" si="1"/>
        <v>596</v>
      </c>
      <c r="E15" s="33">
        <f t="shared" si="1"/>
        <v>2509</v>
      </c>
      <c r="F15" s="33">
        <f t="shared" si="1"/>
        <v>542</v>
      </c>
      <c r="G15" s="33">
        <f t="shared" si="1"/>
        <v>285</v>
      </c>
      <c r="H15" s="33">
        <f t="shared" si="1"/>
        <v>114</v>
      </c>
      <c r="I15" s="33">
        <f t="shared" si="1"/>
        <v>966</v>
      </c>
      <c r="J15" s="33">
        <f t="shared" si="1"/>
        <v>285</v>
      </c>
    </row>
    <row r="16" spans="1:11" ht="15" customHeight="1" x14ac:dyDescent="0.25">
      <c r="A16" s="19" t="s">
        <v>8</v>
      </c>
      <c r="B16" s="33">
        <f>SUM(C16:J16)</f>
        <v>1075</v>
      </c>
      <c r="C16" s="34">
        <v>0</v>
      </c>
      <c r="D16" s="34">
        <v>0</v>
      </c>
      <c r="E16" s="34">
        <v>763</v>
      </c>
      <c r="F16" s="34">
        <v>141</v>
      </c>
      <c r="G16" s="34">
        <v>24</v>
      </c>
      <c r="H16" s="34">
        <v>8</v>
      </c>
      <c r="I16" s="34">
        <v>103</v>
      </c>
      <c r="J16" s="34">
        <v>36</v>
      </c>
    </row>
    <row r="17" spans="1:10" ht="15" customHeight="1" x14ac:dyDescent="0.25">
      <c r="A17" s="19" t="s">
        <v>9</v>
      </c>
      <c r="B17" s="33">
        <f>SUM(C17:J17)</f>
        <v>2617</v>
      </c>
      <c r="C17" s="34">
        <v>380</v>
      </c>
      <c r="D17" s="34">
        <v>395</v>
      </c>
      <c r="E17" s="34">
        <v>976</v>
      </c>
      <c r="F17" s="34">
        <v>306</v>
      </c>
      <c r="G17" s="34">
        <v>18</v>
      </c>
      <c r="H17" s="34">
        <v>3</v>
      </c>
      <c r="I17" s="34">
        <v>325</v>
      </c>
      <c r="J17" s="34">
        <v>214</v>
      </c>
    </row>
    <row r="18" spans="1:10" ht="15" customHeight="1" x14ac:dyDescent="0.25">
      <c r="A18" s="19" t="s">
        <v>10</v>
      </c>
      <c r="B18" s="33">
        <f>SUM(C18:J18)</f>
        <v>1721</v>
      </c>
      <c r="C18" s="34">
        <v>294</v>
      </c>
      <c r="D18" s="34">
        <v>69</v>
      </c>
      <c r="E18" s="34">
        <v>476</v>
      </c>
      <c r="F18" s="34">
        <v>56</v>
      </c>
      <c r="G18" s="34">
        <v>233</v>
      </c>
      <c r="H18" s="34">
        <v>103</v>
      </c>
      <c r="I18" s="34">
        <v>477</v>
      </c>
      <c r="J18" s="34">
        <v>13</v>
      </c>
    </row>
    <row r="19" spans="1:10" ht="15" customHeight="1" x14ac:dyDescent="0.25">
      <c r="A19" s="19" t="s">
        <v>11</v>
      </c>
      <c r="B19" s="33">
        <f>SUM(C19:J19)</f>
        <v>726</v>
      </c>
      <c r="C19" s="34">
        <v>168</v>
      </c>
      <c r="D19" s="34">
        <v>132</v>
      </c>
      <c r="E19" s="34">
        <v>294</v>
      </c>
      <c r="F19" s="34">
        <v>39</v>
      </c>
      <c r="G19" s="34">
        <v>10</v>
      </c>
      <c r="H19" s="34">
        <v>0</v>
      </c>
      <c r="I19" s="34">
        <v>61</v>
      </c>
      <c r="J19" s="34">
        <v>22</v>
      </c>
    </row>
    <row r="20" spans="1:10" ht="15" customHeight="1" x14ac:dyDescent="0.25">
      <c r="A20" s="18"/>
      <c r="B20" s="33"/>
      <c r="C20" s="35"/>
      <c r="D20" s="35"/>
      <c r="E20" s="35"/>
      <c r="F20" s="35"/>
      <c r="G20" s="35"/>
      <c r="H20" s="35"/>
      <c r="I20" s="35"/>
      <c r="J20" s="35"/>
    </row>
    <row r="21" spans="1:10" s="1" customFormat="1" ht="15" customHeight="1" x14ac:dyDescent="0.25">
      <c r="A21" s="17" t="s">
        <v>12</v>
      </c>
      <c r="B21" s="33">
        <f>SUM(B22:B52)</f>
        <v>31058</v>
      </c>
      <c r="C21" s="33">
        <f t="shared" ref="C21:J21" si="2">SUM(C22:C52)</f>
        <v>1190</v>
      </c>
      <c r="D21" s="33">
        <f t="shared" si="2"/>
        <v>1066</v>
      </c>
      <c r="E21" s="33">
        <f t="shared" si="2"/>
        <v>12039</v>
      </c>
      <c r="F21" s="33">
        <f t="shared" si="2"/>
        <v>7603</v>
      </c>
      <c r="G21" s="33">
        <f t="shared" si="2"/>
        <v>887</v>
      </c>
      <c r="H21" s="33">
        <f t="shared" si="2"/>
        <v>793</v>
      </c>
      <c r="I21" s="33">
        <f t="shared" si="2"/>
        <v>4795</v>
      </c>
      <c r="J21" s="33">
        <f t="shared" si="2"/>
        <v>2685</v>
      </c>
    </row>
    <row r="22" spans="1:10" ht="15" customHeight="1" x14ac:dyDescent="0.25">
      <c r="A22" s="20" t="s">
        <v>13</v>
      </c>
      <c r="B22" s="33">
        <f t="shared" ref="B22:B52" si="3">SUM(C22:J22)</f>
        <v>319</v>
      </c>
      <c r="C22" s="34">
        <v>4</v>
      </c>
      <c r="D22" s="34">
        <v>0</v>
      </c>
      <c r="E22" s="34">
        <v>168</v>
      </c>
      <c r="F22" s="34">
        <v>22</v>
      </c>
      <c r="G22" s="34">
        <v>24</v>
      </c>
      <c r="H22" s="34">
        <v>10</v>
      </c>
      <c r="I22" s="34">
        <v>91</v>
      </c>
      <c r="J22" s="34">
        <v>0</v>
      </c>
    </row>
    <row r="23" spans="1:10" ht="15" customHeight="1" x14ac:dyDescent="0.25">
      <c r="A23" s="20" t="s">
        <v>14</v>
      </c>
      <c r="B23" s="33">
        <f t="shared" si="3"/>
        <v>518</v>
      </c>
      <c r="C23" s="34">
        <v>0</v>
      </c>
      <c r="D23" s="34">
        <v>3</v>
      </c>
      <c r="E23" s="34">
        <v>253</v>
      </c>
      <c r="F23" s="34">
        <v>82</v>
      </c>
      <c r="G23" s="34">
        <v>12</v>
      </c>
      <c r="H23" s="34">
        <v>7</v>
      </c>
      <c r="I23" s="34">
        <v>113</v>
      </c>
      <c r="J23" s="34">
        <v>48</v>
      </c>
    </row>
    <row r="24" spans="1:10" ht="15" customHeight="1" x14ac:dyDescent="0.25">
      <c r="A24" s="20" t="s">
        <v>15</v>
      </c>
      <c r="B24" s="33">
        <f t="shared" si="3"/>
        <v>437</v>
      </c>
      <c r="C24" s="34">
        <v>6</v>
      </c>
      <c r="D24" s="34">
        <v>6</v>
      </c>
      <c r="E24" s="34">
        <v>270</v>
      </c>
      <c r="F24" s="34">
        <v>11</v>
      </c>
      <c r="G24" s="34">
        <v>3</v>
      </c>
      <c r="H24" s="34">
        <v>0</v>
      </c>
      <c r="I24" s="34">
        <v>136</v>
      </c>
      <c r="J24" s="34">
        <v>5</v>
      </c>
    </row>
    <row r="25" spans="1:10" ht="15" customHeight="1" x14ac:dyDescent="0.25">
      <c r="A25" s="20" t="s">
        <v>16</v>
      </c>
      <c r="B25" s="33">
        <f t="shared" si="3"/>
        <v>49</v>
      </c>
      <c r="C25" s="34">
        <v>0</v>
      </c>
      <c r="D25" s="34">
        <v>0</v>
      </c>
      <c r="E25" s="34">
        <v>18</v>
      </c>
      <c r="F25" s="34">
        <v>21</v>
      </c>
      <c r="G25" s="34">
        <v>0</v>
      </c>
      <c r="H25" s="34">
        <v>0</v>
      </c>
      <c r="I25" s="34">
        <v>3</v>
      </c>
      <c r="J25" s="34">
        <v>7</v>
      </c>
    </row>
    <row r="26" spans="1:10" ht="15" customHeight="1" x14ac:dyDescent="0.25">
      <c r="A26" s="20" t="s">
        <v>17</v>
      </c>
      <c r="B26" s="33">
        <f t="shared" si="3"/>
        <v>1649</v>
      </c>
      <c r="C26" s="34">
        <v>19</v>
      </c>
      <c r="D26" s="34">
        <v>21</v>
      </c>
      <c r="E26" s="34">
        <v>659</v>
      </c>
      <c r="F26" s="34">
        <v>489</v>
      </c>
      <c r="G26" s="34">
        <v>55</v>
      </c>
      <c r="H26" s="34">
        <v>118</v>
      </c>
      <c r="I26" s="34">
        <v>175</v>
      </c>
      <c r="J26" s="34">
        <v>113</v>
      </c>
    </row>
    <row r="27" spans="1:10" ht="15" customHeight="1" x14ac:dyDescent="0.25">
      <c r="A27" s="20" t="s">
        <v>18</v>
      </c>
      <c r="B27" s="33">
        <f t="shared" si="3"/>
        <v>267</v>
      </c>
      <c r="C27" s="34">
        <v>50</v>
      </c>
      <c r="D27" s="34">
        <v>38</v>
      </c>
      <c r="E27" s="34">
        <v>113</v>
      </c>
      <c r="F27" s="34">
        <v>15</v>
      </c>
      <c r="G27" s="34">
        <v>0</v>
      </c>
      <c r="H27" s="34">
        <v>0</v>
      </c>
      <c r="I27" s="34">
        <v>38</v>
      </c>
      <c r="J27" s="34">
        <v>13</v>
      </c>
    </row>
    <row r="28" spans="1:10" ht="15" customHeight="1" x14ac:dyDescent="0.25">
      <c r="A28" s="20" t="s">
        <v>19</v>
      </c>
      <c r="B28" s="33">
        <f t="shared" si="3"/>
        <v>3378</v>
      </c>
      <c r="C28" s="34">
        <v>45</v>
      </c>
      <c r="D28" s="34">
        <v>247</v>
      </c>
      <c r="E28" s="34">
        <v>421</v>
      </c>
      <c r="F28" s="36">
        <v>1261</v>
      </c>
      <c r="G28" s="34">
        <v>234</v>
      </c>
      <c r="H28" s="34">
        <v>274</v>
      </c>
      <c r="I28" s="34">
        <v>442</v>
      </c>
      <c r="J28" s="34">
        <v>454</v>
      </c>
    </row>
    <row r="29" spans="1:10" ht="15" customHeight="1" x14ac:dyDescent="0.25">
      <c r="A29" s="20" t="s">
        <v>20</v>
      </c>
      <c r="B29" s="33">
        <f t="shared" si="3"/>
        <v>342</v>
      </c>
      <c r="C29" s="34">
        <v>14</v>
      </c>
      <c r="D29" s="34">
        <v>40</v>
      </c>
      <c r="E29" s="34">
        <v>190</v>
      </c>
      <c r="F29" s="34">
        <v>57</v>
      </c>
      <c r="G29" s="34">
        <v>2</v>
      </c>
      <c r="H29" s="34">
        <v>0</v>
      </c>
      <c r="I29" s="34">
        <v>25</v>
      </c>
      <c r="J29" s="34">
        <v>14</v>
      </c>
    </row>
    <row r="30" spans="1:10" ht="15" customHeight="1" x14ac:dyDescent="0.25">
      <c r="A30" s="20" t="s">
        <v>21</v>
      </c>
      <c r="B30" s="33">
        <f t="shared" si="3"/>
        <v>1145</v>
      </c>
      <c r="C30" s="34">
        <v>5</v>
      </c>
      <c r="D30" s="34">
        <v>8</v>
      </c>
      <c r="E30" s="34">
        <v>202</v>
      </c>
      <c r="F30" s="34">
        <v>23</v>
      </c>
      <c r="G30" s="34">
        <v>36</v>
      </c>
      <c r="H30" s="34">
        <v>17</v>
      </c>
      <c r="I30" s="34">
        <v>734</v>
      </c>
      <c r="J30" s="34">
        <v>120</v>
      </c>
    </row>
    <row r="31" spans="1:10" ht="15" customHeight="1" x14ac:dyDescent="0.25">
      <c r="A31" s="20" t="s">
        <v>22</v>
      </c>
      <c r="B31" s="33">
        <f t="shared" si="3"/>
        <v>647</v>
      </c>
      <c r="C31" s="34">
        <v>27</v>
      </c>
      <c r="D31" s="34">
        <v>14</v>
      </c>
      <c r="E31" s="34">
        <v>338</v>
      </c>
      <c r="F31" s="34">
        <v>55</v>
      </c>
      <c r="G31" s="34">
        <v>25</v>
      </c>
      <c r="H31" s="34">
        <v>1</v>
      </c>
      <c r="I31" s="34">
        <v>179</v>
      </c>
      <c r="J31" s="34">
        <v>8</v>
      </c>
    </row>
    <row r="32" spans="1:10" ht="15" customHeight="1" x14ac:dyDescent="0.25">
      <c r="A32" s="20" t="s">
        <v>23</v>
      </c>
      <c r="B32" s="33">
        <f t="shared" si="3"/>
        <v>2004</v>
      </c>
      <c r="C32" s="34">
        <v>105</v>
      </c>
      <c r="D32" s="34">
        <v>39</v>
      </c>
      <c r="E32" s="36">
        <v>1249</v>
      </c>
      <c r="F32" s="34">
        <v>169</v>
      </c>
      <c r="G32" s="34">
        <v>88</v>
      </c>
      <c r="H32" s="34">
        <v>0</v>
      </c>
      <c r="I32" s="34">
        <v>240</v>
      </c>
      <c r="J32" s="34">
        <v>114</v>
      </c>
    </row>
    <row r="33" spans="1:10" ht="15" customHeight="1" x14ac:dyDescent="0.25">
      <c r="A33" s="20" t="s">
        <v>24</v>
      </c>
      <c r="B33" s="33">
        <f t="shared" si="3"/>
        <v>1076</v>
      </c>
      <c r="C33" s="34">
        <v>22</v>
      </c>
      <c r="D33" s="34">
        <v>7</v>
      </c>
      <c r="E33" s="34">
        <v>684</v>
      </c>
      <c r="F33" s="34">
        <v>242</v>
      </c>
      <c r="G33" s="34">
        <v>13</v>
      </c>
      <c r="H33" s="34">
        <v>0</v>
      </c>
      <c r="I33" s="34">
        <v>85</v>
      </c>
      <c r="J33" s="34">
        <v>23</v>
      </c>
    </row>
    <row r="34" spans="1:10" ht="15" customHeight="1" x14ac:dyDescent="0.25">
      <c r="A34" s="20" t="s">
        <v>25</v>
      </c>
      <c r="B34" s="33">
        <f t="shared" si="3"/>
        <v>457</v>
      </c>
      <c r="C34" s="34">
        <v>1</v>
      </c>
      <c r="D34" s="34">
        <v>10</v>
      </c>
      <c r="E34" s="34">
        <v>163</v>
      </c>
      <c r="F34" s="34">
        <v>222</v>
      </c>
      <c r="G34" s="34">
        <v>9</v>
      </c>
      <c r="H34" s="34">
        <v>5</v>
      </c>
      <c r="I34" s="34">
        <v>12</v>
      </c>
      <c r="J34" s="34">
        <v>35</v>
      </c>
    </row>
    <row r="35" spans="1:10" ht="15" customHeight="1" x14ac:dyDescent="0.25">
      <c r="A35" s="20" t="s">
        <v>26</v>
      </c>
      <c r="B35" s="33">
        <f t="shared" si="3"/>
        <v>1651</v>
      </c>
      <c r="C35" s="34">
        <v>219</v>
      </c>
      <c r="D35" s="34">
        <v>228</v>
      </c>
      <c r="E35" s="34">
        <v>724</v>
      </c>
      <c r="F35" s="34">
        <v>315</v>
      </c>
      <c r="G35" s="34">
        <v>57</v>
      </c>
      <c r="H35" s="34">
        <v>8</v>
      </c>
      <c r="I35" s="34">
        <v>77</v>
      </c>
      <c r="J35" s="34">
        <v>23</v>
      </c>
    </row>
    <row r="36" spans="1:10" ht="15" customHeight="1" x14ac:dyDescent="0.25">
      <c r="A36" s="20" t="s">
        <v>27</v>
      </c>
      <c r="B36" s="33">
        <f t="shared" si="3"/>
        <v>3207</v>
      </c>
      <c r="C36" s="34">
        <v>39</v>
      </c>
      <c r="D36" s="34">
        <v>74</v>
      </c>
      <c r="E36" s="34">
        <v>953</v>
      </c>
      <c r="F36" s="34">
        <v>772</v>
      </c>
      <c r="G36" s="34">
        <v>76</v>
      </c>
      <c r="H36" s="34">
        <v>141</v>
      </c>
      <c r="I36" s="34">
        <v>524</v>
      </c>
      <c r="J36" s="34">
        <v>628</v>
      </c>
    </row>
    <row r="37" spans="1:10" ht="15" customHeight="1" x14ac:dyDescent="0.25">
      <c r="A37" s="20" t="s">
        <v>28</v>
      </c>
      <c r="B37" s="33">
        <f t="shared" si="3"/>
        <v>643</v>
      </c>
      <c r="C37" s="34">
        <v>2</v>
      </c>
      <c r="D37" s="34">
        <v>0</v>
      </c>
      <c r="E37" s="34">
        <v>402</v>
      </c>
      <c r="F37" s="34">
        <v>184</v>
      </c>
      <c r="G37" s="34">
        <v>23</v>
      </c>
      <c r="H37" s="34">
        <v>8</v>
      </c>
      <c r="I37" s="34">
        <v>10</v>
      </c>
      <c r="J37" s="34">
        <v>14</v>
      </c>
    </row>
    <row r="38" spans="1:10" ht="15" customHeight="1" x14ac:dyDescent="0.25">
      <c r="A38" s="20" t="s">
        <v>29</v>
      </c>
      <c r="B38" s="33">
        <f t="shared" si="3"/>
        <v>314</v>
      </c>
      <c r="C38" s="34">
        <v>1</v>
      </c>
      <c r="D38" s="34">
        <v>0</v>
      </c>
      <c r="E38" s="34">
        <v>9</v>
      </c>
      <c r="F38" s="34">
        <v>178</v>
      </c>
      <c r="G38" s="34">
        <v>0</v>
      </c>
      <c r="H38" s="34">
        <v>0</v>
      </c>
      <c r="I38" s="34">
        <v>64</v>
      </c>
      <c r="J38" s="34">
        <v>62</v>
      </c>
    </row>
    <row r="39" spans="1:10" ht="15" customHeight="1" x14ac:dyDescent="0.25">
      <c r="A39" s="20" t="s">
        <v>30</v>
      </c>
      <c r="B39" s="33">
        <f t="shared" si="3"/>
        <v>386</v>
      </c>
      <c r="C39" s="34">
        <v>15</v>
      </c>
      <c r="D39" s="34">
        <v>0</v>
      </c>
      <c r="E39" s="34">
        <v>148</v>
      </c>
      <c r="F39" s="34">
        <v>139</v>
      </c>
      <c r="G39" s="34">
        <v>7</v>
      </c>
      <c r="H39" s="34">
        <v>8</v>
      </c>
      <c r="I39" s="34">
        <v>29</v>
      </c>
      <c r="J39" s="34">
        <v>40</v>
      </c>
    </row>
    <row r="40" spans="1:10" ht="15" customHeight="1" x14ac:dyDescent="0.25">
      <c r="A40" s="20" t="s">
        <v>31</v>
      </c>
      <c r="B40" s="33">
        <f t="shared" si="3"/>
        <v>2926</v>
      </c>
      <c r="C40" s="34">
        <v>14</v>
      </c>
      <c r="D40" s="34">
        <v>14</v>
      </c>
      <c r="E40" s="36">
        <v>1174</v>
      </c>
      <c r="F40" s="34">
        <v>896</v>
      </c>
      <c r="G40" s="34">
        <v>80</v>
      </c>
      <c r="H40" s="34">
        <v>45</v>
      </c>
      <c r="I40" s="34">
        <v>529</v>
      </c>
      <c r="J40" s="34">
        <v>174</v>
      </c>
    </row>
    <row r="41" spans="1:10" ht="15" customHeight="1" x14ac:dyDescent="0.25">
      <c r="A41" s="20" t="s">
        <v>32</v>
      </c>
      <c r="B41" s="33">
        <f t="shared" si="3"/>
        <v>1027</v>
      </c>
      <c r="C41" s="34">
        <v>185</v>
      </c>
      <c r="D41" s="34">
        <v>59</v>
      </c>
      <c r="E41" s="34">
        <v>131</v>
      </c>
      <c r="F41" s="34">
        <v>288</v>
      </c>
      <c r="G41" s="34">
        <v>8</v>
      </c>
      <c r="H41" s="34">
        <v>75</v>
      </c>
      <c r="I41" s="34">
        <v>239</v>
      </c>
      <c r="J41" s="34">
        <v>42</v>
      </c>
    </row>
    <row r="42" spans="1:10" ht="15" customHeight="1" x14ac:dyDescent="0.25">
      <c r="A42" s="20" t="s">
        <v>33</v>
      </c>
      <c r="B42" s="33">
        <f t="shared" si="3"/>
        <v>162</v>
      </c>
      <c r="C42" s="34">
        <v>0</v>
      </c>
      <c r="D42" s="34">
        <v>0</v>
      </c>
      <c r="E42" s="34">
        <v>56</v>
      </c>
      <c r="F42" s="34">
        <v>74</v>
      </c>
      <c r="G42" s="34">
        <v>1</v>
      </c>
      <c r="H42" s="34">
        <v>3</v>
      </c>
      <c r="I42" s="34">
        <v>0</v>
      </c>
      <c r="J42" s="34">
        <v>28</v>
      </c>
    </row>
    <row r="43" spans="1:10" ht="15" customHeight="1" x14ac:dyDescent="0.25">
      <c r="A43" s="20" t="s">
        <v>34</v>
      </c>
      <c r="B43" s="33">
        <f t="shared" si="3"/>
        <v>146</v>
      </c>
      <c r="C43" s="34">
        <v>4</v>
      </c>
      <c r="D43" s="34">
        <v>1</v>
      </c>
      <c r="E43" s="34">
        <v>58</v>
      </c>
      <c r="F43" s="34">
        <v>48</v>
      </c>
      <c r="G43" s="34">
        <v>0</v>
      </c>
      <c r="H43" s="34">
        <v>0</v>
      </c>
      <c r="I43" s="34">
        <v>20</v>
      </c>
      <c r="J43" s="34">
        <v>15</v>
      </c>
    </row>
    <row r="44" spans="1:10" ht="15" customHeight="1" x14ac:dyDescent="0.25">
      <c r="A44" s="20" t="s">
        <v>35</v>
      </c>
      <c r="B44" s="33">
        <f t="shared" si="3"/>
        <v>913</v>
      </c>
      <c r="C44" s="34">
        <v>0</v>
      </c>
      <c r="D44" s="34">
        <v>0</v>
      </c>
      <c r="E44" s="34">
        <v>481</v>
      </c>
      <c r="F44" s="34">
        <v>137</v>
      </c>
      <c r="G44" s="34">
        <v>5</v>
      </c>
      <c r="H44" s="34">
        <v>0</v>
      </c>
      <c r="I44" s="34">
        <v>235</v>
      </c>
      <c r="J44" s="34">
        <v>55</v>
      </c>
    </row>
    <row r="45" spans="1:10" ht="15" customHeight="1" x14ac:dyDescent="0.25">
      <c r="A45" s="20" t="s">
        <v>36</v>
      </c>
      <c r="B45" s="33">
        <f t="shared" si="3"/>
        <v>1710</v>
      </c>
      <c r="C45" s="34">
        <v>158</v>
      </c>
      <c r="D45" s="34">
        <v>31</v>
      </c>
      <c r="E45" s="34">
        <v>718</v>
      </c>
      <c r="F45" s="34">
        <v>545</v>
      </c>
      <c r="G45" s="34">
        <v>32</v>
      </c>
      <c r="H45" s="34">
        <v>6</v>
      </c>
      <c r="I45" s="34">
        <v>112</v>
      </c>
      <c r="J45" s="34">
        <v>108</v>
      </c>
    </row>
    <row r="46" spans="1:10" ht="15" customHeight="1" x14ac:dyDescent="0.25">
      <c r="A46" s="20" t="s">
        <v>37</v>
      </c>
      <c r="B46" s="33">
        <f t="shared" si="3"/>
        <v>616</v>
      </c>
      <c r="C46" s="34">
        <v>32</v>
      </c>
      <c r="D46" s="34">
        <v>9</v>
      </c>
      <c r="E46" s="34">
        <v>212</v>
      </c>
      <c r="F46" s="34">
        <v>88</v>
      </c>
      <c r="G46" s="34">
        <v>11</v>
      </c>
      <c r="H46" s="34">
        <v>9</v>
      </c>
      <c r="I46" s="34">
        <v>174</v>
      </c>
      <c r="J46" s="34">
        <v>81</v>
      </c>
    </row>
    <row r="47" spans="1:10" ht="15" customHeight="1" x14ac:dyDescent="0.25">
      <c r="A47" s="20" t="s">
        <v>38</v>
      </c>
      <c r="B47" s="33">
        <f t="shared" si="3"/>
        <v>719</v>
      </c>
      <c r="C47" s="34">
        <v>2</v>
      </c>
      <c r="D47" s="34">
        <v>0</v>
      </c>
      <c r="E47" s="34">
        <v>478</v>
      </c>
      <c r="F47" s="34">
        <v>109</v>
      </c>
      <c r="G47" s="34">
        <v>19</v>
      </c>
      <c r="H47" s="34">
        <v>0</v>
      </c>
      <c r="I47" s="34">
        <v>93</v>
      </c>
      <c r="J47" s="34">
        <v>18</v>
      </c>
    </row>
    <row r="48" spans="1:10" ht="15" customHeight="1" x14ac:dyDescent="0.25">
      <c r="A48" s="20" t="s">
        <v>39</v>
      </c>
      <c r="B48" s="33">
        <f t="shared" si="3"/>
        <v>1054</v>
      </c>
      <c r="C48" s="34">
        <v>1</v>
      </c>
      <c r="D48" s="34">
        <v>0</v>
      </c>
      <c r="E48" s="34">
        <v>617</v>
      </c>
      <c r="F48" s="34">
        <v>240</v>
      </c>
      <c r="G48" s="34">
        <v>12</v>
      </c>
      <c r="H48" s="34">
        <v>1</v>
      </c>
      <c r="I48" s="34">
        <v>133</v>
      </c>
      <c r="J48" s="34">
        <v>50</v>
      </c>
    </row>
    <row r="49" spans="1:11" ht="15" customHeight="1" x14ac:dyDescent="0.25">
      <c r="A49" s="20" t="s">
        <v>40</v>
      </c>
      <c r="B49" s="33">
        <f t="shared" si="3"/>
        <v>276</v>
      </c>
      <c r="C49" s="34">
        <v>4</v>
      </c>
      <c r="D49" s="34">
        <v>0</v>
      </c>
      <c r="E49" s="34">
        <v>172</v>
      </c>
      <c r="F49" s="34">
        <v>34</v>
      </c>
      <c r="G49" s="34">
        <v>10</v>
      </c>
      <c r="H49" s="34">
        <v>0</v>
      </c>
      <c r="I49" s="34">
        <v>41</v>
      </c>
      <c r="J49" s="34">
        <v>15</v>
      </c>
    </row>
    <row r="50" spans="1:11" ht="15" customHeight="1" x14ac:dyDescent="0.25">
      <c r="A50" s="20" t="s">
        <v>41</v>
      </c>
      <c r="B50" s="33">
        <f t="shared" si="3"/>
        <v>1499</v>
      </c>
      <c r="C50" s="34">
        <v>19</v>
      </c>
      <c r="D50" s="34">
        <v>32</v>
      </c>
      <c r="E50" s="34">
        <v>668</v>
      </c>
      <c r="F50" s="34">
        <v>361</v>
      </c>
      <c r="G50" s="34">
        <v>35</v>
      </c>
      <c r="H50" s="34">
        <v>31</v>
      </c>
      <c r="I50" s="34">
        <v>122</v>
      </c>
      <c r="J50" s="34">
        <v>231</v>
      </c>
    </row>
    <row r="51" spans="1:11" ht="15" customHeight="1" x14ac:dyDescent="0.25">
      <c r="A51" s="20" t="s">
        <v>42</v>
      </c>
      <c r="B51" s="33">
        <f t="shared" si="3"/>
        <v>327</v>
      </c>
      <c r="C51" s="34">
        <v>182</v>
      </c>
      <c r="D51" s="34">
        <v>145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</row>
    <row r="52" spans="1:11" ht="15" customHeight="1" x14ac:dyDescent="0.25">
      <c r="A52" s="20" t="s">
        <v>43</v>
      </c>
      <c r="B52" s="33">
        <f t="shared" si="3"/>
        <v>1194</v>
      </c>
      <c r="C52" s="34">
        <v>15</v>
      </c>
      <c r="D52" s="34">
        <v>40</v>
      </c>
      <c r="E52" s="34">
        <v>310</v>
      </c>
      <c r="F52" s="34">
        <v>526</v>
      </c>
      <c r="G52" s="34">
        <v>10</v>
      </c>
      <c r="H52" s="34">
        <v>26</v>
      </c>
      <c r="I52" s="34">
        <v>120</v>
      </c>
      <c r="J52" s="34">
        <v>147</v>
      </c>
    </row>
    <row r="53" spans="1:11" ht="15" customHeight="1" x14ac:dyDescent="0.25">
      <c r="A53" s="21"/>
      <c r="B53" s="33"/>
      <c r="C53" s="37"/>
      <c r="D53" s="37"/>
      <c r="E53" s="37"/>
      <c r="F53" s="37"/>
      <c r="G53" s="35"/>
      <c r="H53" s="35"/>
      <c r="I53" s="35"/>
      <c r="J53" s="35"/>
    </row>
    <row r="54" spans="1:11" s="1" customFormat="1" ht="15" customHeight="1" x14ac:dyDescent="0.25">
      <c r="A54" s="23" t="s">
        <v>44</v>
      </c>
      <c r="B54" s="33">
        <f>SUM(B55:B69)</f>
        <v>717</v>
      </c>
      <c r="C54" s="33">
        <f t="shared" ref="C54:J54" si="4">SUM(C55:C69)</f>
        <v>37</v>
      </c>
      <c r="D54" s="33">
        <f t="shared" si="4"/>
        <v>22</v>
      </c>
      <c r="E54" s="33">
        <f t="shared" si="4"/>
        <v>478</v>
      </c>
      <c r="F54" s="33">
        <f t="shared" si="4"/>
        <v>29</v>
      </c>
      <c r="G54" s="33">
        <f t="shared" si="4"/>
        <v>66</v>
      </c>
      <c r="H54" s="33">
        <f t="shared" si="4"/>
        <v>2</v>
      </c>
      <c r="I54" s="33">
        <f t="shared" si="4"/>
        <v>80</v>
      </c>
      <c r="J54" s="33">
        <f t="shared" si="4"/>
        <v>3</v>
      </c>
    </row>
    <row r="55" spans="1:11" ht="15" customHeight="1" x14ac:dyDescent="0.25">
      <c r="A55" s="20" t="s">
        <v>45</v>
      </c>
      <c r="B55" s="33">
        <f t="shared" ref="B55:B69" si="5">SUM(C55:J55)</f>
        <v>0</v>
      </c>
      <c r="C55" s="34">
        <v>0</v>
      </c>
      <c r="D55" s="34">
        <v>0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</row>
    <row r="56" spans="1:11" ht="15" customHeight="1" x14ac:dyDescent="0.25">
      <c r="A56" s="20" t="s">
        <v>46</v>
      </c>
      <c r="B56" s="33">
        <f t="shared" si="5"/>
        <v>43</v>
      </c>
      <c r="C56" s="34">
        <v>0</v>
      </c>
      <c r="D56" s="34">
        <v>0</v>
      </c>
      <c r="E56" s="34">
        <v>38</v>
      </c>
      <c r="F56" s="34">
        <v>3</v>
      </c>
      <c r="G56" s="34">
        <v>1</v>
      </c>
      <c r="H56" s="34">
        <v>0</v>
      </c>
      <c r="I56" s="34">
        <v>1</v>
      </c>
      <c r="J56" s="34">
        <v>0</v>
      </c>
      <c r="K56" s="3"/>
    </row>
    <row r="57" spans="1:11" ht="15" customHeight="1" x14ac:dyDescent="0.25">
      <c r="A57" s="20" t="s">
        <v>47</v>
      </c>
      <c r="B57" s="33">
        <f t="shared" si="5"/>
        <v>5</v>
      </c>
      <c r="C57" s="34">
        <v>0</v>
      </c>
      <c r="D57" s="34">
        <v>0</v>
      </c>
      <c r="E57" s="34">
        <v>5</v>
      </c>
      <c r="F57" s="34">
        <v>0</v>
      </c>
      <c r="G57" s="34">
        <v>0</v>
      </c>
      <c r="H57" s="34">
        <v>0</v>
      </c>
      <c r="I57" s="34">
        <v>0</v>
      </c>
      <c r="J57" s="34">
        <v>0</v>
      </c>
      <c r="K57" s="3"/>
    </row>
    <row r="58" spans="1:11" ht="15" customHeight="1" x14ac:dyDescent="0.25">
      <c r="A58" s="20" t="s">
        <v>48</v>
      </c>
      <c r="B58" s="33">
        <f t="shared" si="5"/>
        <v>7</v>
      </c>
      <c r="C58" s="34">
        <v>5</v>
      </c>
      <c r="D58" s="34">
        <v>2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"/>
    </row>
    <row r="59" spans="1:11" ht="15" customHeight="1" x14ac:dyDescent="0.25">
      <c r="A59" s="20" t="s">
        <v>49</v>
      </c>
      <c r="B59" s="33">
        <f t="shared" si="5"/>
        <v>0</v>
      </c>
      <c r="C59" s="34">
        <v>0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"/>
    </row>
    <row r="60" spans="1:11" ht="15" customHeight="1" x14ac:dyDescent="0.25">
      <c r="A60" s="20" t="s">
        <v>50</v>
      </c>
      <c r="B60" s="33">
        <f t="shared" si="5"/>
        <v>0</v>
      </c>
      <c r="C60" s="34">
        <v>0</v>
      </c>
      <c r="D60" s="34">
        <v>0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4">
        <v>0</v>
      </c>
      <c r="K60" s="3"/>
    </row>
    <row r="61" spans="1:11" ht="15" customHeight="1" x14ac:dyDescent="0.25">
      <c r="A61" s="20" t="s">
        <v>51</v>
      </c>
      <c r="B61" s="33">
        <f t="shared" si="5"/>
        <v>0</v>
      </c>
      <c r="C61" s="34">
        <v>0</v>
      </c>
      <c r="D61" s="34">
        <v>0</v>
      </c>
      <c r="E61" s="34">
        <v>0</v>
      </c>
      <c r="F61" s="34">
        <v>0</v>
      </c>
      <c r="G61" s="34">
        <v>0</v>
      </c>
      <c r="H61" s="34">
        <v>0</v>
      </c>
      <c r="I61" s="34">
        <v>0</v>
      </c>
      <c r="J61" s="34">
        <v>0</v>
      </c>
      <c r="K61" s="3"/>
    </row>
    <row r="62" spans="1:11" ht="15" customHeight="1" x14ac:dyDescent="0.25">
      <c r="A62" s="20" t="s">
        <v>62</v>
      </c>
      <c r="B62" s="33">
        <f t="shared" si="5"/>
        <v>177</v>
      </c>
      <c r="C62" s="34">
        <v>0</v>
      </c>
      <c r="D62" s="34">
        <v>0</v>
      </c>
      <c r="E62" s="34">
        <v>115</v>
      </c>
      <c r="F62" s="34">
        <v>6</v>
      </c>
      <c r="G62" s="34">
        <v>9</v>
      </c>
      <c r="H62" s="34">
        <v>0</v>
      </c>
      <c r="I62" s="34">
        <v>46</v>
      </c>
      <c r="J62" s="34">
        <v>1</v>
      </c>
      <c r="K62" s="3"/>
    </row>
    <row r="63" spans="1:11" ht="15" customHeight="1" x14ac:dyDescent="0.25">
      <c r="A63" s="20" t="s">
        <v>52</v>
      </c>
      <c r="B63" s="33">
        <f t="shared" si="5"/>
        <v>129</v>
      </c>
      <c r="C63" s="34">
        <v>5</v>
      </c>
      <c r="D63" s="34">
        <v>1</v>
      </c>
      <c r="E63" s="34">
        <v>76</v>
      </c>
      <c r="F63" s="34">
        <v>14</v>
      </c>
      <c r="G63" s="34">
        <v>12</v>
      </c>
      <c r="H63" s="34">
        <v>2</v>
      </c>
      <c r="I63" s="34">
        <v>19</v>
      </c>
      <c r="J63" s="34">
        <v>0</v>
      </c>
      <c r="K63" s="3"/>
    </row>
    <row r="64" spans="1:11" ht="15" customHeight="1" x14ac:dyDescent="0.25">
      <c r="A64" s="20" t="s">
        <v>53</v>
      </c>
      <c r="B64" s="33">
        <f t="shared" si="5"/>
        <v>0</v>
      </c>
      <c r="C64" s="34">
        <v>0</v>
      </c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"/>
    </row>
    <row r="65" spans="1:11" ht="15" customHeight="1" x14ac:dyDescent="0.25">
      <c r="A65" s="20" t="s">
        <v>54</v>
      </c>
      <c r="B65" s="33">
        <f t="shared" si="5"/>
        <v>219</v>
      </c>
      <c r="C65" s="34">
        <v>0</v>
      </c>
      <c r="D65" s="34">
        <v>0</v>
      </c>
      <c r="E65" s="34">
        <v>187</v>
      </c>
      <c r="F65" s="34">
        <v>0</v>
      </c>
      <c r="G65" s="34">
        <v>30</v>
      </c>
      <c r="H65" s="34">
        <v>0</v>
      </c>
      <c r="I65" s="34">
        <v>2</v>
      </c>
      <c r="J65" s="34">
        <v>0</v>
      </c>
      <c r="K65" s="3"/>
    </row>
    <row r="66" spans="1:11" ht="15" customHeight="1" x14ac:dyDescent="0.25">
      <c r="A66" s="20" t="s">
        <v>55</v>
      </c>
      <c r="B66" s="33">
        <f t="shared" si="5"/>
        <v>0</v>
      </c>
      <c r="C66" s="34">
        <v>0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"/>
    </row>
    <row r="67" spans="1:11" ht="15" customHeight="1" x14ac:dyDescent="0.25">
      <c r="A67" s="20" t="s">
        <v>56</v>
      </c>
      <c r="B67" s="33">
        <f t="shared" si="5"/>
        <v>39</v>
      </c>
      <c r="C67" s="34">
        <v>4</v>
      </c>
      <c r="D67" s="34">
        <v>19</v>
      </c>
      <c r="E67" s="34">
        <v>9</v>
      </c>
      <c r="F67" s="34">
        <v>3</v>
      </c>
      <c r="G67" s="34">
        <v>2</v>
      </c>
      <c r="H67" s="34">
        <v>0</v>
      </c>
      <c r="I67" s="34">
        <v>2</v>
      </c>
      <c r="J67" s="34">
        <v>0</v>
      </c>
      <c r="K67" s="3"/>
    </row>
    <row r="68" spans="1:11" ht="15" customHeight="1" x14ac:dyDescent="0.25">
      <c r="A68" s="20" t="s">
        <v>57</v>
      </c>
      <c r="B68" s="33">
        <f t="shared" si="5"/>
        <v>60</v>
      </c>
      <c r="C68" s="34">
        <v>0</v>
      </c>
      <c r="D68" s="34">
        <v>0</v>
      </c>
      <c r="E68" s="34">
        <v>33</v>
      </c>
      <c r="F68" s="34">
        <v>3</v>
      </c>
      <c r="G68" s="34">
        <v>12</v>
      </c>
      <c r="H68" s="34">
        <v>0</v>
      </c>
      <c r="I68" s="34">
        <v>10</v>
      </c>
      <c r="J68" s="34">
        <v>2</v>
      </c>
      <c r="K68" s="3"/>
    </row>
    <row r="69" spans="1:11" ht="15" customHeight="1" x14ac:dyDescent="0.25">
      <c r="A69" s="24" t="s">
        <v>58</v>
      </c>
      <c r="B69" s="33">
        <f t="shared" si="5"/>
        <v>38</v>
      </c>
      <c r="C69" s="34">
        <v>23</v>
      </c>
      <c r="D69" s="34">
        <v>0</v>
      </c>
      <c r="E69" s="34">
        <v>15</v>
      </c>
      <c r="F69" s="34">
        <v>0</v>
      </c>
      <c r="G69" s="34">
        <v>0</v>
      </c>
      <c r="H69" s="34">
        <v>0</v>
      </c>
      <c r="I69" s="34">
        <v>0</v>
      </c>
      <c r="J69" s="34">
        <v>0</v>
      </c>
      <c r="K69" s="3"/>
    </row>
    <row r="70" spans="1:11" ht="12.95" customHeight="1" x14ac:dyDescent="0.2">
      <c r="A70" s="22" t="s">
        <v>59</v>
      </c>
      <c r="B70" s="40"/>
      <c r="C70" s="40"/>
      <c r="D70" s="4"/>
      <c r="E70" s="4"/>
      <c r="F70" s="4"/>
      <c r="G70" s="4"/>
      <c r="H70" s="4"/>
      <c r="I70" s="4"/>
      <c r="J70" s="4"/>
    </row>
    <row r="71" spans="1:11" ht="12.95" customHeight="1" x14ac:dyDescent="0.2">
      <c r="A71" s="41" t="s">
        <v>60</v>
      </c>
      <c r="B71" s="42"/>
      <c r="C71" s="42"/>
      <c r="D71" s="3"/>
      <c r="E71" s="3"/>
      <c r="F71" s="3"/>
      <c r="G71" s="3"/>
      <c r="H71" s="3"/>
      <c r="I71" s="3"/>
      <c r="J71" s="3"/>
    </row>
    <row r="72" spans="1:11" ht="12.95" customHeight="1" x14ac:dyDescent="0.2">
      <c r="A72" s="43" t="s">
        <v>61</v>
      </c>
      <c r="B72" s="42"/>
      <c r="C72" s="42"/>
      <c r="D72" s="3"/>
      <c r="E72" s="3"/>
      <c r="F72" s="3"/>
      <c r="G72" s="3"/>
      <c r="H72" s="3"/>
      <c r="I72" s="3"/>
      <c r="J72" s="3"/>
    </row>
    <row r="73" spans="1:11" x14ac:dyDescent="0.2">
      <c r="A73" s="44"/>
      <c r="B73" s="42"/>
      <c r="C73" s="42"/>
      <c r="D73" s="3"/>
      <c r="E73" s="3"/>
      <c r="F73" s="3"/>
      <c r="G73" s="3"/>
      <c r="H73" s="3"/>
      <c r="I73" s="3"/>
      <c r="J73" s="3"/>
    </row>
    <row r="74" spans="1:11" x14ac:dyDescent="0.2">
      <c r="B74" s="3"/>
      <c r="C74" s="3"/>
      <c r="D74" s="3"/>
      <c r="E74" s="3"/>
      <c r="F74" s="3"/>
      <c r="G74" s="3"/>
      <c r="H74" s="3"/>
      <c r="I74" s="3"/>
      <c r="J74" s="3"/>
    </row>
    <row r="75" spans="1:11" x14ac:dyDescent="0.2">
      <c r="B75" s="3"/>
      <c r="C75" s="3"/>
      <c r="D75" s="3"/>
      <c r="E75" s="3"/>
      <c r="F75" s="3"/>
      <c r="G75" s="3"/>
      <c r="H75" s="3"/>
      <c r="I75" s="3"/>
      <c r="J75" s="3"/>
    </row>
    <row r="76" spans="1:11" x14ac:dyDescent="0.2">
      <c r="B76" s="3"/>
      <c r="C76" s="3"/>
      <c r="D76" s="3"/>
      <c r="E76" s="3"/>
      <c r="F76" s="3"/>
      <c r="G76" s="3"/>
      <c r="H76" s="3"/>
      <c r="I76" s="3"/>
      <c r="J76" s="3"/>
    </row>
    <row r="77" spans="1:11" ht="12.75" customHeight="1" x14ac:dyDescent="0.2">
      <c r="B77" s="3"/>
      <c r="C77" s="3"/>
      <c r="D77" s="3"/>
      <c r="E77" s="3"/>
      <c r="F77" s="3"/>
      <c r="G77" s="3"/>
      <c r="H77" s="3"/>
      <c r="I77" s="3"/>
      <c r="J77" s="3"/>
    </row>
    <row r="78" spans="1:11" x14ac:dyDescent="0.2">
      <c r="B78" s="3"/>
      <c r="C78" s="3"/>
      <c r="D78" s="3"/>
      <c r="E78" s="3"/>
      <c r="F78" s="3"/>
      <c r="G78" s="3"/>
      <c r="H78" s="3"/>
      <c r="I78" s="3"/>
      <c r="J78" s="3"/>
    </row>
    <row r="79" spans="1:11" x14ac:dyDescent="0.2">
      <c r="B79" s="3"/>
      <c r="C79" s="3"/>
      <c r="D79" s="3"/>
      <c r="E79" s="3"/>
      <c r="F79" s="3"/>
      <c r="G79" s="3"/>
      <c r="H79" s="3"/>
      <c r="I79" s="3"/>
      <c r="J79" s="3"/>
    </row>
    <row r="80" spans="1:11" x14ac:dyDescent="0.2">
      <c r="B80" s="3"/>
      <c r="C80" s="3"/>
      <c r="D80" s="3"/>
      <c r="E80" s="3"/>
      <c r="F80" s="3"/>
      <c r="G80" s="3"/>
      <c r="H80" s="3"/>
      <c r="I80" s="3"/>
      <c r="J80" s="3"/>
    </row>
    <row r="81" spans="2:10" x14ac:dyDescent="0.2">
      <c r="B81" s="3"/>
      <c r="C81" s="3"/>
      <c r="D81" s="3"/>
      <c r="E81" s="3"/>
      <c r="F81" s="3"/>
      <c r="G81" s="3"/>
      <c r="H81" s="3"/>
      <c r="I81" s="3"/>
      <c r="J81" s="3"/>
    </row>
    <row r="82" spans="2:10" x14ac:dyDescent="0.2">
      <c r="B82" s="3"/>
      <c r="C82" s="3"/>
      <c r="D82" s="3"/>
      <c r="E82" s="3"/>
      <c r="F82" s="3"/>
      <c r="G82" s="3"/>
      <c r="H82" s="3"/>
      <c r="I82" s="3"/>
      <c r="J82" s="3"/>
    </row>
    <row r="83" spans="2:10" x14ac:dyDescent="0.2">
      <c r="B83" s="3"/>
      <c r="C83" s="3"/>
      <c r="D83" s="3"/>
      <c r="E83" s="3"/>
      <c r="F83" s="3"/>
      <c r="G83" s="3"/>
      <c r="H83" s="3"/>
      <c r="I83" s="3"/>
      <c r="J83" s="3"/>
    </row>
    <row r="84" spans="2:10" x14ac:dyDescent="0.2">
      <c r="B84" s="3"/>
      <c r="C84" s="3"/>
      <c r="D84" s="3"/>
      <c r="E84" s="3"/>
      <c r="F84" s="3"/>
      <c r="G84" s="3"/>
      <c r="H84" s="3"/>
      <c r="I84" s="3"/>
      <c r="J84" s="3"/>
    </row>
    <row r="85" spans="2:10" x14ac:dyDescent="0.2">
      <c r="B85" s="3"/>
      <c r="C85" s="3"/>
      <c r="D85" s="3"/>
      <c r="E85" s="3"/>
      <c r="F85" s="3"/>
      <c r="G85" s="3"/>
      <c r="H85" s="3"/>
      <c r="I85" s="3"/>
      <c r="J85" s="3"/>
    </row>
    <row r="86" spans="2:10" x14ac:dyDescent="0.2">
      <c r="B86" s="3"/>
      <c r="C86" s="3"/>
      <c r="D86" s="3"/>
      <c r="E86" s="3"/>
      <c r="F86" s="3"/>
      <c r="G86" s="3"/>
      <c r="H86" s="3"/>
      <c r="I86" s="3"/>
      <c r="J86" s="3"/>
    </row>
    <row r="87" spans="2:10" x14ac:dyDescent="0.2">
      <c r="B87" s="3"/>
      <c r="C87" s="3"/>
      <c r="D87" s="3"/>
      <c r="E87" s="3"/>
      <c r="F87" s="3"/>
      <c r="G87" s="3"/>
      <c r="H87" s="3"/>
      <c r="I87" s="3"/>
      <c r="J87" s="3"/>
    </row>
    <row r="88" spans="2:10" x14ac:dyDescent="0.2">
      <c r="B88" s="3"/>
      <c r="C88" s="3"/>
      <c r="D88" s="3"/>
      <c r="E88" s="3"/>
      <c r="F88" s="3"/>
      <c r="G88" s="3"/>
      <c r="H88" s="3"/>
      <c r="I88" s="3"/>
      <c r="J88" s="3"/>
    </row>
    <row r="89" spans="2:10" x14ac:dyDescent="0.2">
      <c r="B89" s="3"/>
      <c r="C89" s="3"/>
      <c r="D89" s="3"/>
      <c r="E89" s="3"/>
      <c r="F89" s="3"/>
      <c r="G89" s="3"/>
      <c r="H89" s="3"/>
      <c r="I89" s="3"/>
      <c r="J89" s="3"/>
    </row>
    <row r="90" spans="2:10" x14ac:dyDescent="0.2">
      <c r="B90" s="3"/>
      <c r="C90" s="3"/>
      <c r="D90" s="3"/>
      <c r="E90" s="3"/>
      <c r="F90" s="3"/>
      <c r="G90" s="3"/>
      <c r="H90" s="3"/>
      <c r="I90" s="3"/>
      <c r="J90" s="3"/>
    </row>
    <row r="91" spans="2:10" x14ac:dyDescent="0.2">
      <c r="B91" s="3"/>
      <c r="C91" s="3"/>
      <c r="D91" s="3"/>
      <c r="E91" s="3"/>
      <c r="F91" s="3"/>
      <c r="G91" s="3"/>
      <c r="H91" s="3"/>
      <c r="I91" s="3"/>
      <c r="J91" s="3"/>
    </row>
    <row r="92" spans="2:10" x14ac:dyDescent="0.2">
      <c r="B92" s="3"/>
      <c r="C92" s="3"/>
      <c r="D92" s="3"/>
      <c r="E92" s="3"/>
      <c r="F92" s="3"/>
      <c r="G92" s="3"/>
      <c r="H92" s="3"/>
      <c r="I92" s="3"/>
      <c r="J92" s="3"/>
    </row>
    <row r="93" spans="2:10" x14ac:dyDescent="0.2">
      <c r="B93" s="3"/>
      <c r="C93" s="3"/>
      <c r="D93" s="3"/>
      <c r="E93" s="3"/>
      <c r="F93" s="3"/>
      <c r="G93" s="3"/>
      <c r="H93" s="3"/>
      <c r="I93" s="3"/>
      <c r="J93" s="3"/>
    </row>
    <row r="94" spans="2:10" x14ac:dyDescent="0.2">
      <c r="B94" s="3"/>
      <c r="C94" s="3"/>
      <c r="D94" s="3"/>
      <c r="E94" s="3"/>
      <c r="F94" s="3"/>
      <c r="G94" s="3"/>
      <c r="H94" s="3"/>
      <c r="I94" s="3"/>
      <c r="J94" s="3"/>
    </row>
    <row r="95" spans="2:10" x14ac:dyDescent="0.2">
      <c r="B95" s="3"/>
      <c r="C95" s="3"/>
      <c r="D95" s="3"/>
      <c r="E95" s="3"/>
      <c r="F95" s="3"/>
      <c r="G95" s="3"/>
      <c r="H95" s="3"/>
      <c r="I95" s="3"/>
      <c r="J95" s="3"/>
    </row>
    <row r="96" spans="2:10" x14ac:dyDescent="0.2">
      <c r="B96" s="3"/>
      <c r="C96" s="3"/>
      <c r="D96" s="3"/>
      <c r="E96" s="3"/>
      <c r="F96" s="3"/>
      <c r="G96" s="3"/>
      <c r="H96" s="3"/>
      <c r="I96" s="3"/>
      <c r="J96" s="3"/>
    </row>
    <row r="97" spans="2:10" x14ac:dyDescent="0.2">
      <c r="B97" s="3"/>
      <c r="C97" s="3"/>
      <c r="D97" s="3"/>
      <c r="E97" s="3"/>
      <c r="F97" s="3"/>
      <c r="G97" s="3"/>
      <c r="H97" s="3"/>
      <c r="I97" s="3"/>
      <c r="J97" s="3"/>
    </row>
    <row r="98" spans="2:10" x14ac:dyDescent="0.2">
      <c r="B98" s="3"/>
      <c r="C98" s="3"/>
      <c r="D98" s="3"/>
      <c r="E98" s="3"/>
      <c r="F98" s="3"/>
      <c r="G98" s="3"/>
      <c r="H98" s="3"/>
      <c r="I98" s="3"/>
      <c r="J98" s="3"/>
    </row>
    <row r="99" spans="2:10" x14ac:dyDescent="0.2">
      <c r="B99" s="3"/>
      <c r="C99" s="3"/>
      <c r="D99" s="3"/>
      <c r="E99" s="3"/>
      <c r="F99" s="3"/>
      <c r="G99" s="3"/>
      <c r="H99" s="3"/>
      <c r="I99" s="3"/>
      <c r="J99" s="3"/>
    </row>
    <row r="100" spans="2:10" x14ac:dyDescent="0.2">
      <c r="B100" s="3"/>
      <c r="C100" s="3"/>
      <c r="D100" s="3"/>
      <c r="E100" s="3"/>
      <c r="F100" s="3"/>
      <c r="G100" s="3"/>
      <c r="H100" s="3"/>
      <c r="I100" s="3"/>
      <c r="J100" s="3"/>
    </row>
    <row r="101" spans="2:10" x14ac:dyDescent="0.2">
      <c r="B101" s="3"/>
      <c r="C101" s="3"/>
      <c r="D101" s="3"/>
      <c r="E101" s="3"/>
      <c r="F101" s="3"/>
      <c r="G101" s="3"/>
      <c r="H101" s="3"/>
      <c r="I101" s="3"/>
      <c r="J101" s="3"/>
    </row>
    <row r="102" spans="2:10" x14ac:dyDescent="0.2">
      <c r="B102" s="3"/>
      <c r="C102" s="3"/>
      <c r="D102" s="3"/>
      <c r="E102" s="3"/>
      <c r="F102" s="3"/>
      <c r="G102" s="3"/>
      <c r="H102" s="3"/>
      <c r="I102" s="3"/>
      <c r="J102" s="3"/>
    </row>
    <row r="103" spans="2:10" x14ac:dyDescent="0.2">
      <c r="B103" s="3"/>
      <c r="C103" s="3"/>
      <c r="D103" s="3"/>
      <c r="E103" s="3"/>
      <c r="F103" s="3"/>
      <c r="G103" s="3"/>
      <c r="H103" s="3"/>
      <c r="I103" s="3"/>
      <c r="J103" s="3"/>
    </row>
    <row r="104" spans="2:10" x14ac:dyDescent="0.2">
      <c r="B104" s="3"/>
      <c r="C104" s="3"/>
      <c r="D104" s="3"/>
      <c r="E104" s="3"/>
      <c r="F104" s="3"/>
      <c r="G104" s="3"/>
      <c r="H104" s="3"/>
      <c r="I104" s="3"/>
      <c r="J104" s="3"/>
    </row>
    <row r="105" spans="2:10" x14ac:dyDescent="0.2">
      <c r="B105" s="3"/>
      <c r="C105" s="3"/>
      <c r="D105" s="3"/>
      <c r="E105" s="3"/>
      <c r="F105" s="3"/>
      <c r="G105" s="3"/>
      <c r="H105" s="3"/>
      <c r="I105" s="3"/>
      <c r="J105" s="3"/>
    </row>
    <row r="106" spans="2:10" x14ac:dyDescent="0.2">
      <c r="B106" s="3"/>
      <c r="C106" s="3"/>
      <c r="D106" s="3"/>
      <c r="E106" s="3"/>
      <c r="F106" s="3"/>
      <c r="G106" s="3"/>
      <c r="H106" s="3"/>
      <c r="I106" s="3"/>
      <c r="J106" s="3"/>
    </row>
    <row r="107" spans="2:10" x14ac:dyDescent="0.2">
      <c r="B107" s="3"/>
      <c r="C107" s="3"/>
      <c r="D107" s="3"/>
      <c r="E107" s="3"/>
      <c r="F107" s="3"/>
      <c r="G107" s="3"/>
      <c r="H107" s="3"/>
      <c r="I107" s="3"/>
      <c r="J107" s="3"/>
    </row>
    <row r="108" spans="2:10" x14ac:dyDescent="0.2">
      <c r="B108" s="3"/>
      <c r="C108" s="3"/>
      <c r="D108" s="3"/>
      <c r="E108" s="3"/>
      <c r="F108" s="3"/>
      <c r="G108" s="3"/>
      <c r="H108" s="3"/>
      <c r="I108" s="3"/>
      <c r="J108" s="3"/>
    </row>
    <row r="109" spans="2:10" x14ac:dyDescent="0.2">
      <c r="B109" s="3"/>
      <c r="C109" s="3"/>
      <c r="D109" s="3"/>
      <c r="E109" s="3"/>
      <c r="F109" s="3"/>
      <c r="G109" s="3"/>
      <c r="H109" s="3"/>
      <c r="I109" s="3"/>
      <c r="J109" s="3"/>
    </row>
    <row r="110" spans="2:10" x14ac:dyDescent="0.2">
      <c r="B110" s="3"/>
      <c r="C110" s="3"/>
      <c r="D110" s="3"/>
      <c r="E110" s="3"/>
      <c r="F110" s="3"/>
      <c r="G110" s="3"/>
      <c r="H110" s="3"/>
      <c r="I110" s="3"/>
      <c r="J110" s="3"/>
    </row>
    <row r="111" spans="2:10" x14ac:dyDescent="0.2">
      <c r="B111" s="3"/>
      <c r="C111" s="3"/>
      <c r="D111" s="3"/>
      <c r="E111" s="3"/>
      <c r="F111" s="3"/>
      <c r="G111" s="3"/>
      <c r="H111" s="3"/>
      <c r="I111" s="3"/>
      <c r="J111" s="3"/>
    </row>
    <row r="112" spans="2:10" x14ac:dyDescent="0.2">
      <c r="B112" s="3"/>
      <c r="C112" s="3"/>
      <c r="D112" s="3"/>
      <c r="E112" s="3"/>
      <c r="F112" s="3"/>
      <c r="G112" s="3"/>
      <c r="H112" s="3"/>
      <c r="I112" s="3"/>
      <c r="J112" s="3"/>
    </row>
    <row r="113" spans="2:10" x14ac:dyDescent="0.2">
      <c r="B113" s="3"/>
      <c r="C113" s="3"/>
      <c r="D113" s="3"/>
      <c r="E113" s="3"/>
      <c r="F113" s="3"/>
      <c r="G113" s="3"/>
      <c r="H113" s="3"/>
      <c r="I113" s="3"/>
      <c r="J113" s="3"/>
    </row>
    <row r="114" spans="2:10" x14ac:dyDescent="0.2">
      <c r="B114" s="3"/>
      <c r="C114" s="3"/>
      <c r="D114" s="3"/>
      <c r="E114" s="3"/>
      <c r="F114" s="3"/>
      <c r="G114" s="3"/>
      <c r="H114" s="3"/>
      <c r="I114" s="3"/>
      <c r="J114" s="3"/>
    </row>
    <row r="115" spans="2:10" x14ac:dyDescent="0.2">
      <c r="B115" s="3"/>
      <c r="C115" s="3"/>
      <c r="D115" s="3"/>
      <c r="E115" s="3"/>
      <c r="F115" s="3"/>
      <c r="G115" s="3"/>
      <c r="H115" s="3"/>
      <c r="I115" s="3"/>
      <c r="J115" s="3"/>
    </row>
    <row r="116" spans="2:10" x14ac:dyDescent="0.2">
      <c r="B116" s="3"/>
      <c r="C116" s="3"/>
      <c r="D116" s="3"/>
      <c r="E116" s="3"/>
      <c r="F116" s="3"/>
      <c r="G116" s="3"/>
      <c r="H116" s="3"/>
      <c r="I116" s="3"/>
      <c r="J116" s="3"/>
    </row>
    <row r="117" spans="2:10" x14ac:dyDescent="0.2">
      <c r="B117" s="3"/>
      <c r="C117" s="3"/>
      <c r="D117" s="3"/>
      <c r="E117" s="3"/>
      <c r="F117" s="3"/>
      <c r="G117" s="3"/>
      <c r="H117" s="3"/>
      <c r="I117" s="3"/>
      <c r="J117" s="3"/>
    </row>
    <row r="118" spans="2:10" x14ac:dyDescent="0.2">
      <c r="B118" s="3"/>
      <c r="C118" s="3"/>
      <c r="D118" s="3"/>
      <c r="E118" s="3"/>
      <c r="F118" s="3"/>
      <c r="G118" s="3"/>
      <c r="H118" s="3"/>
      <c r="I118" s="3"/>
      <c r="J118" s="3"/>
    </row>
    <row r="119" spans="2:10" x14ac:dyDescent="0.2">
      <c r="B119" s="3"/>
      <c r="C119" s="3"/>
      <c r="D119" s="3"/>
      <c r="E119" s="3"/>
      <c r="F119" s="3"/>
      <c r="G119" s="3"/>
      <c r="H119" s="3"/>
      <c r="I119" s="3"/>
      <c r="J119" s="3"/>
    </row>
    <row r="120" spans="2:10" x14ac:dyDescent="0.2">
      <c r="B120" s="3"/>
      <c r="C120" s="3"/>
      <c r="D120" s="3"/>
      <c r="E120" s="3"/>
      <c r="F120" s="3"/>
      <c r="G120" s="3"/>
      <c r="H120" s="3"/>
      <c r="I120" s="3"/>
      <c r="J120" s="3"/>
    </row>
    <row r="121" spans="2:10" x14ac:dyDescent="0.2">
      <c r="B121" s="3"/>
      <c r="C121" s="3"/>
      <c r="D121" s="3"/>
      <c r="E121" s="3"/>
      <c r="F121" s="3"/>
      <c r="G121" s="3"/>
      <c r="H121" s="3"/>
      <c r="I121" s="3"/>
      <c r="J121" s="3"/>
    </row>
    <row r="122" spans="2:10" x14ac:dyDescent="0.2">
      <c r="B122" s="3"/>
      <c r="C122" s="3"/>
      <c r="D122" s="3"/>
      <c r="E122" s="3"/>
      <c r="F122" s="3"/>
      <c r="G122" s="3"/>
      <c r="H122" s="3"/>
      <c r="I122" s="3"/>
      <c r="J122" s="3"/>
    </row>
    <row r="123" spans="2:10" x14ac:dyDescent="0.2">
      <c r="B123" s="3"/>
      <c r="C123" s="3"/>
      <c r="D123" s="3"/>
      <c r="E123" s="3"/>
      <c r="F123" s="3"/>
      <c r="G123" s="3"/>
      <c r="H123" s="3"/>
      <c r="I123" s="3"/>
      <c r="J123" s="3"/>
    </row>
    <row r="124" spans="2:10" x14ac:dyDescent="0.2">
      <c r="B124" s="3"/>
      <c r="C124" s="3"/>
      <c r="D124" s="3"/>
      <c r="E124" s="3"/>
      <c r="F124" s="3"/>
      <c r="G124" s="3"/>
      <c r="H124" s="3"/>
      <c r="I124" s="3"/>
      <c r="J124" s="3"/>
    </row>
    <row r="125" spans="2:10" x14ac:dyDescent="0.2">
      <c r="B125" s="3"/>
      <c r="C125" s="3"/>
      <c r="D125" s="3"/>
      <c r="E125" s="3"/>
      <c r="F125" s="3"/>
      <c r="G125" s="3"/>
      <c r="H125" s="3"/>
      <c r="I125" s="3"/>
      <c r="J125" s="3"/>
    </row>
    <row r="126" spans="2:10" x14ac:dyDescent="0.2">
      <c r="B126" s="3"/>
      <c r="C126" s="3"/>
      <c r="D126" s="3"/>
      <c r="E126" s="3"/>
      <c r="F126" s="3"/>
      <c r="G126" s="3"/>
      <c r="H126" s="3"/>
      <c r="I126" s="3"/>
      <c r="J126" s="3"/>
    </row>
    <row r="127" spans="2:10" x14ac:dyDescent="0.2">
      <c r="B127" s="3"/>
      <c r="C127" s="3"/>
      <c r="D127" s="3"/>
      <c r="E127" s="3"/>
      <c r="F127" s="3"/>
      <c r="G127" s="3"/>
      <c r="H127" s="3"/>
      <c r="I127" s="3"/>
      <c r="J127" s="3"/>
    </row>
    <row r="128" spans="2:10" x14ac:dyDescent="0.2">
      <c r="B128" s="3"/>
      <c r="C128" s="3"/>
      <c r="D128" s="3"/>
      <c r="E128" s="3"/>
      <c r="F128" s="3"/>
      <c r="G128" s="3"/>
      <c r="H128" s="3"/>
      <c r="I128" s="3"/>
      <c r="J128" s="3"/>
    </row>
    <row r="129" spans="2:10" x14ac:dyDescent="0.2">
      <c r="B129" s="3"/>
      <c r="C129" s="3"/>
      <c r="D129" s="3"/>
      <c r="E129" s="3"/>
      <c r="F129" s="3"/>
      <c r="G129" s="3"/>
      <c r="H129" s="3"/>
      <c r="I129" s="3"/>
      <c r="J129" s="3"/>
    </row>
    <row r="130" spans="2:10" x14ac:dyDescent="0.2">
      <c r="B130" s="3"/>
      <c r="C130" s="3"/>
      <c r="D130" s="3"/>
      <c r="E130" s="3"/>
      <c r="F130" s="3"/>
      <c r="G130" s="3"/>
      <c r="H130" s="3"/>
      <c r="I130" s="3"/>
      <c r="J130" s="3"/>
    </row>
    <row r="131" spans="2:10" x14ac:dyDescent="0.2">
      <c r="B131" s="3"/>
      <c r="C131" s="3"/>
      <c r="D131" s="3"/>
      <c r="E131" s="3"/>
      <c r="F131" s="3"/>
      <c r="G131" s="3"/>
      <c r="H131" s="3"/>
      <c r="I131" s="3"/>
      <c r="J131" s="3"/>
    </row>
    <row r="132" spans="2:10" x14ac:dyDescent="0.2">
      <c r="B132" s="3"/>
      <c r="C132" s="3"/>
      <c r="D132" s="3"/>
      <c r="E132" s="3"/>
      <c r="F132" s="3"/>
      <c r="G132" s="3"/>
      <c r="H132" s="3"/>
      <c r="I132" s="3"/>
      <c r="J132" s="3"/>
    </row>
    <row r="133" spans="2:10" x14ac:dyDescent="0.2">
      <c r="B133" s="3"/>
      <c r="C133" s="3"/>
      <c r="D133" s="3"/>
      <c r="E133" s="3"/>
      <c r="F133" s="3"/>
      <c r="G133" s="3"/>
      <c r="H133" s="3"/>
      <c r="I133" s="3"/>
      <c r="J133" s="3"/>
    </row>
    <row r="134" spans="2:10" x14ac:dyDescent="0.2">
      <c r="B134" s="3"/>
      <c r="C134" s="3"/>
      <c r="D134" s="3"/>
      <c r="E134" s="3"/>
      <c r="F134" s="3"/>
      <c r="G134" s="3"/>
      <c r="H134" s="3"/>
      <c r="I134" s="3"/>
      <c r="J134" s="3"/>
    </row>
    <row r="135" spans="2:10" x14ac:dyDescent="0.2">
      <c r="B135" s="3"/>
      <c r="C135" s="3"/>
      <c r="D135" s="3"/>
      <c r="E135" s="3"/>
      <c r="F135" s="3"/>
      <c r="G135" s="3"/>
      <c r="H135" s="3"/>
      <c r="I135" s="3"/>
      <c r="J135" s="3"/>
    </row>
    <row r="136" spans="2:10" x14ac:dyDescent="0.2">
      <c r="B136" s="3"/>
      <c r="C136" s="3"/>
      <c r="D136" s="3"/>
      <c r="E136" s="3"/>
      <c r="F136" s="3"/>
      <c r="G136" s="3"/>
      <c r="H136" s="3"/>
      <c r="I136" s="3"/>
      <c r="J136" s="3"/>
    </row>
    <row r="137" spans="2:10" x14ac:dyDescent="0.2">
      <c r="B137" s="3"/>
      <c r="C137" s="3"/>
      <c r="D137" s="3"/>
      <c r="E137" s="3"/>
      <c r="F137" s="3"/>
      <c r="G137" s="3"/>
      <c r="H137" s="3"/>
      <c r="I137" s="3"/>
      <c r="J137" s="3"/>
    </row>
    <row r="138" spans="2:10" x14ac:dyDescent="0.2">
      <c r="B138" s="3"/>
      <c r="C138" s="3"/>
      <c r="D138" s="3"/>
      <c r="E138" s="3"/>
      <c r="F138" s="3"/>
      <c r="G138" s="3"/>
      <c r="H138" s="3"/>
      <c r="I138" s="3"/>
      <c r="J138" s="3"/>
    </row>
    <row r="139" spans="2:10" x14ac:dyDescent="0.2">
      <c r="B139" s="3"/>
      <c r="C139" s="3"/>
      <c r="D139" s="3"/>
      <c r="E139" s="3"/>
      <c r="F139" s="3"/>
      <c r="G139" s="3"/>
      <c r="H139" s="3"/>
      <c r="I139" s="3"/>
      <c r="J139" s="3"/>
    </row>
    <row r="140" spans="2:10" x14ac:dyDescent="0.2">
      <c r="B140" s="3"/>
      <c r="C140" s="3"/>
      <c r="D140" s="3"/>
      <c r="E140" s="3"/>
      <c r="F140" s="3"/>
      <c r="G140" s="3"/>
      <c r="H140" s="3"/>
      <c r="I140" s="3"/>
      <c r="J140" s="3"/>
    </row>
    <row r="141" spans="2:10" x14ac:dyDescent="0.2">
      <c r="B141" s="3"/>
      <c r="C141" s="3"/>
      <c r="D141" s="3"/>
      <c r="E141" s="3"/>
      <c r="F141" s="3"/>
      <c r="G141" s="3"/>
      <c r="H141" s="3"/>
      <c r="I141" s="3"/>
      <c r="J141" s="3"/>
    </row>
    <row r="142" spans="2:10" x14ac:dyDescent="0.2">
      <c r="B142" s="3"/>
      <c r="C142" s="3"/>
      <c r="D142" s="3"/>
      <c r="E142" s="3"/>
      <c r="F142" s="3"/>
      <c r="G142" s="3"/>
      <c r="H142" s="3"/>
      <c r="I142" s="3"/>
      <c r="J142" s="3"/>
    </row>
    <row r="143" spans="2:10" x14ac:dyDescent="0.2">
      <c r="B143" s="3"/>
      <c r="C143" s="3"/>
      <c r="D143" s="3"/>
      <c r="E143" s="3"/>
      <c r="F143" s="3"/>
      <c r="G143" s="3"/>
      <c r="H143" s="3"/>
      <c r="I143" s="3"/>
      <c r="J143" s="3"/>
    </row>
    <row r="144" spans="2:10" x14ac:dyDescent="0.2">
      <c r="B144" s="3"/>
      <c r="C144" s="3"/>
      <c r="D144" s="3"/>
      <c r="E144" s="3"/>
      <c r="F144" s="3"/>
      <c r="G144" s="3"/>
      <c r="H144" s="3"/>
      <c r="I144" s="3"/>
      <c r="J144" s="3"/>
    </row>
    <row r="145" spans="2:10" x14ac:dyDescent="0.2">
      <c r="B145" s="3"/>
      <c r="C145" s="3"/>
      <c r="D145" s="3"/>
      <c r="E145" s="3"/>
      <c r="F145" s="3"/>
      <c r="G145" s="3"/>
      <c r="H145" s="3"/>
      <c r="I145" s="3"/>
      <c r="J145" s="3"/>
    </row>
    <row r="146" spans="2:10" x14ac:dyDescent="0.2">
      <c r="B146" s="3"/>
      <c r="C146" s="3"/>
      <c r="D146" s="3"/>
      <c r="E146" s="3"/>
      <c r="F146" s="3"/>
      <c r="G146" s="3"/>
      <c r="H146" s="3"/>
      <c r="I146" s="3"/>
      <c r="J146" s="3"/>
    </row>
    <row r="147" spans="2:10" x14ac:dyDescent="0.2">
      <c r="B147" s="3"/>
      <c r="C147" s="3"/>
      <c r="D147" s="3"/>
      <c r="E147" s="3"/>
      <c r="F147" s="3"/>
      <c r="G147" s="3"/>
      <c r="H147" s="3"/>
      <c r="I147" s="3"/>
      <c r="J147" s="3"/>
    </row>
    <row r="148" spans="2:10" x14ac:dyDescent="0.2">
      <c r="B148" s="3"/>
      <c r="C148" s="3"/>
      <c r="D148" s="3"/>
      <c r="E148" s="3"/>
      <c r="F148" s="3"/>
      <c r="G148" s="3"/>
      <c r="H148" s="3"/>
      <c r="I148" s="3"/>
      <c r="J148" s="3"/>
    </row>
    <row r="149" spans="2:10" x14ac:dyDescent="0.2">
      <c r="B149" s="3"/>
      <c r="C149" s="3"/>
      <c r="D149" s="3"/>
      <c r="E149" s="3"/>
      <c r="F149" s="3"/>
      <c r="G149" s="3"/>
      <c r="H149" s="3"/>
      <c r="I149" s="3"/>
      <c r="J149" s="3"/>
    </row>
    <row r="150" spans="2:10" x14ac:dyDescent="0.2">
      <c r="B150" s="3"/>
      <c r="C150" s="3"/>
      <c r="D150" s="3"/>
      <c r="E150" s="3"/>
      <c r="F150" s="3"/>
      <c r="G150" s="3"/>
      <c r="H150" s="3"/>
      <c r="I150" s="3"/>
      <c r="J150" s="3"/>
    </row>
    <row r="151" spans="2:10" x14ac:dyDescent="0.2">
      <c r="B151" s="3"/>
      <c r="C151" s="3"/>
      <c r="D151" s="3"/>
      <c r="E151" s="3"/>
      <c r="F151" s="3"/>
      <c r="G151" s="3"/>
      <c r="H151" s="3"/>
      <c r="I151" s="3"/>
      <c r="J151" s="3"/>
    </row>
    <row r="152" spans="2:10" x14ac:dyDescent="0.2">
      <c r="B152" s="3"/>
      <c r="C152" s="3"/>
      <c r="D152" s="3"/>
      <c r="E152" s="3"/>
      <c r="F152" s="3"/>
      <c r="G152" s="3"/>
      <c r="H152" s="3"/>
      <c r="I152" s="3"/>
      <c r="J152" s="3"/>
    </row>
    <row r="153" spans="2:10" x14ac:dyDescent="0.2">
      <c r="B153" s="3"/>
      <c r="C153" s="3"/>
      <c r="D153" s="3"/>
      <c r="E153" s="3"/>
      <c r="F153" s="3"/>
      <c r="G153" s="3"/>
      <c r="H153" s="3"/>
      <c r="I153" s="3"/>
      <c r="J153" s="3"/>
    </row>
  </sheetData>
  <mergeCells count="9">
    <mergeCell ref="A6:J6"/>
    <mergeCell ref="A10:A11"/>
    <mergeCell ref="B10:B11"/>
    <mergeCell ref="E10:F10"/>
    <mergeCell ref="C10:D10"/>
    <mergeCell ref="G10:H10"/>
    <mergeCell ref="I10:J10"/>
    <mergeCell ref="A8:J8"/>
    <mergeCell ref="A9:J9"/>
  </mergeCells>
  <phoneticPr fontId="0" type="noConversion"/>
  <printOptions horizontalCentered="1" verticalCentered="1"/>
  <pageMargins left="0.11811023622047245" right="0.11811023622047245" top="0.35433070866141736" bottom="0.35433070866141736" header="0.31496062992125984" footer="0.31496062992125984"/>
  <pageSetup scale="55" firstPageNumber="85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19.68_2015</vt:lpstr>
      <vt:lpstr>'19.68_2015'!A_IMPRESIÓN_IM</vt:lpstr>
      <vt:lpstr>'19.68_2015'!Área_de_impresión</vt:lpstr>
      <vt:lpstr>'19.68_2015'!Imprimir_área_IM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Adriana del Pilar Lopez Monroy</cp:lastModifiedBy>
  <cp:lastPrinted>2015-04-21T19:47:50Z</cp:lastPrinted>
  <dcterms:created xsi:type="dcterms:W3CDTF">2004-09-17T18:44:13Z</dcterms:created>
  <dcterms:modified xsi:type="dcterms:W3CDTF">2016-04-12T17:49:43Z</dcterms:modified>
</cp:coreProperties>
</file>